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'Лист1'!$A$1:$L$129</definedName>
  </definedNames>
  <calcPr fullCalcOnLoad="1"/>
</workbook>
</file>

<file path=xl/sharedStrings.xml><?xml version="1.0" encoding="utf-8"?>
<sst xmlns="http://schemas.openxmlformats.org/spreadsheetml/2006/main" count="323" uniqueCount="91">
  <si>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</si>
  <si>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</si>
  <si>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</si>
  <si>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</si>
  <si>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</si>
  <si>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</si>
  <si>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</si>
  <si>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</si>
  <si>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</si>
  <si>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</si>
  <si>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</si>
  <si>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</si>
  <si>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</si>
  <si>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</si>
  <si>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Форма обучения - Очная</t>
  </si>
  <si>
    <t>Биология</t>
  </si>
  <si>
    <t>Основание поступления - Бюджетная основа (КЦП)</t>
  </si>
  <si>
    <t>Основания приема - Места в пределах особой квоты</t>
  </si>
  <si>
    <t>Основания приема - Места в пределах целевой квоты</t>
  </si>
  <si>
    <t>Направление подготовки 35.03.04 Агрономия</t>
  </si>
  <si>
    <t xml:space="preserve">Всего мест: 13  </t>
  </si>
  <si>
    <t>Всего мест: 2</t>
  </si>
  <si>
    <t xml:space="preserve">Всего мест: 5.  </t>
  </si>
  <si>
    <t>Наличие согласия о зачисленнии и оригинала документа об образовании</t>
  </si>
  <si>
    <t>"____" ______________ 2018 г.</t>
  </si>
  <si>
    <t>да</t>
  </si>
  <si>
    <t>Паничкина Екатерина Александровна</t>
  </si>
  <si>
    <t>Примечание</t>
  </si>
  <si>
    <t>нет</t>
  </si>
  <si>
    <t>Приемущественное право зачисления</t>
  </si>
  <si>
    <t>Федорова Татьяна Игоревна</t>
  </si>
  <si>
    <t>Салиева Светлана Николаевна</t>
  </si>
  <si>
    <t>Подлеснова Татьяна Николаевна</t>
  </si>
  <si>
    <t>Чиркин Александр Андреевич</t>
  </si>
  <si>
    <t>Чепелёва Светлана Михайловна</t>
  </si>
  <si>
    <t>Абдурахмонова Фируза Фарходовна</t>
  </si>
  <si>
    <t>Рассказов Антон Михайлович</t>
  </si>
  <si>
    <t>Манаенкова Марина Юрьевна</t>
  </si>
  <si>
    <t>Лесина Наталья Вячеславовна</t>
  </si>
  <si>
    <t>Щебельникова Виктория Сергеевна</t>
  </si>
  <si>
    <t>Копкина Елена Алексеевна</t>
  </si>
  <si>
    <t>Дубовицкая Анна Геннадьевна</t>
  </si>
  <si>
    <t>Горина Светлана Владимировна</t>
  </si>
  <si>
    <t>Рогова Екатерина Сергеевна</t>
  </si>
  <si>
    <t>Миляев Алексей Викторович</t>
  </si>
  <si>
    <t>Вернер Екатерина Сергеевна</t>
  </si>
  <si>
    <t xml:space="preserve"> Козычев Александр Сергеевич</t>
  </si>
  <si>
    <t>Шныпарков Денис Александрович</t>
  </si>
  <si>
    <t>Кулакова Анна Олеговна</t>
  </si>
  <si>
    <t>Новикова Алёна Сергеевна</t>
  </si>
  <si>
    <t>Полянских Роман Александрович</t>
  </si>
  <si>
    <t>Гаврилина Татьяна Николаевна</t>
  </si>
  <si>
    <t>Ермилова Дарья Александровна</t>
  </si>
  <si>
    <t>Некрасов Илья Николаевич</t>
  </si>
  <si>
    <t>Ершов Александр Андреевич</t>
  </si>
  <si>
    <t>Карева Мария Юрьевна</t>
  </si>
  <si>
    <t>Олиферовский Илья Альбертович</t>
  </si>
  <si>
    <t>Трошев Константин Игоревич</t>
  </si>
  <si>
    <t>Посысаев Сергей Николаевич</t>
  </si>
  <si>
    <t>Елецких Кристина Александровна</t>
  </si>
  <si>
    <t>Юрьев Никита Станиславович</t>
  </si>
  <si>
    <t>Орлов Андрей Анатольевич</t>
  </si>
  <si>
    <t>Шершукова Наталья Андреевна</t>
  </si>
  <si>
    <t>Григорьева Ангелина Олеговна</t>
  </si>
  <si>
    <t>Крюков Виталий Владиславович</t>
  </si>
  <si>
    <t>Юдина Дарья Алексеевна</t>
  </si>
  <si>
    <t>Иванов Иван Сергеевич</t>
  </si>
  <si>
    <t>Козлов Сергей Витальевич</t>
  </si>
  <si>
    <t>Филиппова Татьяна Васильевна</t>
  </si>
  <si>
    <t>Свиридова Валерия Анатольевна</t>
  </si>
  <si>
    <t>Архипов Владимир Юрьевич</t>
  </si>
  <si>
    <t>Кочергин Сергей Александрович</t>
  </si>
  <si>
    <t>Фролова Мария Николаевна</t>
  </si>
  <si>
    <t>Духанин Игорь Олегович</t>
  </si>
  <si>
    <t>Виноградов Алексей Сергеевич</t>
  </si>
  <si>
    <t>Вст.исп.</t>
  </si>
  <si>
    <t>Вст. исп.</t>
  </si>
  <si>
    <t>ЕГЭ</t>
  </si>
  <si>
    <t>Пучкова Алёна Петровна</t>
  </si>
  <si>
    <t>Епихин Александр Александрович</t>
  </si>
  <si>
    <t>Глотова Анастасия Алексеевна</t>
  </si>
  <si>
    <t>Удалов Евгений Игоревич</t>
  </si>
  <si>
    <t>Баев Владимир Владимирович</t>
  </si>
  <si>
    <t>Попова Ольга Алексеевна</t>
  </si>
  <si>
    <t>ЕГЭ, Вст.исп</t>
  </si>
  <si>
    <t>Галкин Михаил Витальевич</t>
  </si>
  <si>
    <t>Ситников Василий Николаевич</t>
  </si>
  <si>
    <t>Сибилёв Илья Михайлович</t>
  </si>
  <si>
    <t>Результат</t>
  </si>
  <si>
    <t>Рекомендован к зачисл. в 1 волну</t>
  </si>
  <si>
    <t>Зачислен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</si>
</sst>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justify" wrapText="1"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33" borderId="10" xfId="0" applyFont="1" applyFill="1" applyBorder="1" applyAlignment="1">
      <alignment horizontal="left"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justify" wrapText="1"/>
    </xf>
    <xf numFmtId="0" fontId="3" fillId="33" borderId="11" xfId="0" applyFont="1" applyFill="1" applyBorder="1" applyAlignment="1">
      <alignment horizontal="left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52">
      <selection activeCell="C53" sqref="C53"/>
    </sheetView>
  </sheetViews>
  <sheetFormatPr defaultColWidth="9.00390625" defaultRowHeight="12.75"/>
  <cols>
    <col min="1" max="1" width="3.625" style="0" customWidth="1"/>
    <col min="2" max="2" width="35.75390625" style="0" customWidth="1"/>
    <col min="3" max="3" width="10.375" style="0" customWidth="1"/>
    <col min="4" max="4" width="5.125" style="0" customWidth="1"/>
    <col min="5" max="5" width="3.875" style="0" customWidth="1"/>
    <col min="6" max="6" width="4.375" style="0" customWidth="1"/>
    <col min="7" max="7" width="15.125" style="0" customWidth="1"/>
    <col min="8" max="8" width="17.375" style="0" customWidth="1"/>
    <col min="9" max="9" width="14.75390625" style="0" customWidth="1"/>
    <col min="10" max="10" width="28.625" style="0" customWidth="1"/>
    <col min="11" max="11" width="12.375" style="0" customWidth="1"/>
  </cols>
  <sheetData>
    <row r="1" spans="1:12" ht="12.75" customHeight="1">
      <c r="A1" s="2"/>
      <c r="B1" s="21"/>
      <c r="C1" s="21"/>
      <c r="D1" s="21"/>
      <c r="E1" s="21"/>
      <c r="F1" s="21"/>
      <c r="G1" s="21"/>
      <c r="H1" s="21"/>
      <c r="I1" s="21"/>
      <c r="J1" s="21"/>
      <c r="K1" s="21"/>
      <c r="L1" s="4"/>
    </row>
    <row r="2" spans="1:12" ht="12.75">
      <c r="A2" s="2"/>
      <c r="B2" s="3"/>
      <c r="C2" s="4"/>
      <c r="D2" s="4"/>
      <c r="E2" s="39" t="s">
        <v>9</v>
      </c>
      <c r="F2" s="39"/>
      <c r="G2" s="39"/>
      <c r="H2" s="39"/>
      <c r="I2" s="39"/>
      <c r="J2" s="39"/>
      <c r="K2" s="39"/>
      <c r="L2" s="39"/>
    </row>
    <row r="3" spans="1:12" ht="14.25" customHeight="1">
      <c r="A3" s="2"/>
      <c r="B3" s="3"/>
      <c r="C3" s="4"/>
      <c r="D3" s="4"/>
      <c r="E3" s="39" t="s">
        <v>10</v>
      </c>
      <c r="F3" s="39"/>
      <c r="G3" s="39"/>
      <c r="H3" s="39"/>
      <c r="I3" s="39"/>
      <c r="J3" s="39"/>
      <c r="K3" s="39"/>
      <c r="L3" s="39"/>
    </row>
    <row r="4" spans="1:12" ht="12.75">
      <c r="A4" s="2"/>
      <c r="B4" s="3"/>
      <c r="C4" s="4"/>
      <c r="D4" s="4"/>
      <c r="E4" s="39" t="s">
        <v>11</v>
      </c>
      <c r="F4" s="39"/>
      <c r="G4" s="39"/>
      <c r="H4" s="39"/>
      <c r="I4" s="39"/>
      <c r="J4" s="39"/>
      <c r="K4" s="39"/>
      <c r="L4" s="39"/>
    </row>
    <row r="5" spans="1:12" ht="12.75">
      <c r="A5" s="2"/>
      <c r="B5" s="3"/>
      <c r="C5" s="4"/>
      <c r="D5" s="4"/>
      <c r="E5" s="39" t="s">
        <v>12</v>
      </c>
      <c r="F5" s="39"/>
      <c r="G5" s="39"/>
      <c r="H5" s="39"/>
      <c r="I5" s="39"/>
      <c r="J5" s="39"/>
      <c r="K5" s="39"/>
      <c r="L5" s="39"/>
    </row>
    <row r="6" spans="1:12" ht="12.75">
      <c r="A6" s="2"/>
      <c r="B6" s="3"/>
      <c r="C6" s="4"/>
      <c r="D6" s="4"/>
      <c r="E6" s="5"/>
      <c r="F6" s="5"/>
      <c r="G6" s="5"/>
      <c r="H6" s="5"/>
      <c r="I6" s="5"/>
      <c r="J6" s="5"/>
      <c r="K6" s="5"/>
      <c r="L6" s="5"/>
    </row>
    <row r="7" spans="1:12" ht="12.75">
      <c r="A7" s="2"/>
      <c r="B7" s="3"/>
      <c r="C7" s="4"/>
      <c r="D7" s="4"/>
      <c r="E7" s="39" t="s">
        <v>24</v>
      </c>
      <c r="F7" s="39"/>
      <c r="G7" s="39"/>
      <c r="H7" s="39"/>
      <c r="I7" s="39"/>
      <c r="J7" s="39"/>
      <c r="K7" s="39"/>
      <c r="L7" s="39"/>
    </row>
    <row r="9" spans="1:8" ht="12.75">
      <c r="A9" s="40" t="s">
        <v>0</v>
      </c>
      <c r="B9" s="40"/>
      <c r="C9" s="40"/>
      <c r="D9" s="40"/>
      <c r="E9" s="40"/>
      <c r="F9" s="40"/>
      <c r="G9" s="40"/>
      <c r="H9" s="28"/>
    </row>
    <row r="11" spans="1:8" ht="12.75">
      <c r="A11" s="41"/>
      <c r="B11" s="41"/>
      <c r="C11" s="41"/>
      <c r="D11" s="41"/>
      <c r="E11" s="41"/>
      <c r="F11" s="41"/>
      <c r="G11" s="41"/>
      <c r="H11" s="29"/>
    </row>
    <row r="12" spans="1:8" ht="12.75">
      <c r="A12" s="41" t="s">
        <v>19</v>
      </c>
      <c r="B12" s="41"/>
      <c r="C12" s="41"/>
      <c r="D12" s="41"/>
      <c r="E12" s="41"/>
      <c r="F12" s="41"/>
      <c r="G12" s="41"/>
      <c r="H12" s="29"/>
    </row>
    <row r="13" spans="1:8" ht="12.75">
      <c r="A13" s="41" t="s">
        <v>14</v>
      </c>
      <c r="B13" s="41"/>
      <c r="C13" s="41"/>
      <c r="D13" s="41"/>
      <c r="E13" s="41"/>
      <c r="F13" s="41"/>
      <c r="G13" s="41"/>
      <c r="H13" s="29"/>
    </row>
    <row r="14" spans="1:8" ht="12.75">
      <c r="A14" s="41" t="s">
        <v>1</v>
      </c>
      <c r="B14" s="41"/>
      <c r="C14" s="41"/>
      <c r="D14" s="41"/>
      <c r="E14" s="41"/>
      <c r="F14" s="41"/>
      <c r="G14" s="41"/>
      <c r="H14" s="29"/>
    </row>
    <row r="15" spans="1:8" ht="12.75">
      <c r="A15" s="42" t="s">
        <v>16</v>
      </c>
      <c r="B15" s="42"/>
      <c r="C15" s="42"/>
      <c r="D15" s="42"/>
      <c r="E15" s="42"/>
      <c r="F15" s="42"/>
      <c r="G15" s="42"/>
      <c r="H15" s="30"/>
    </row>
    <row r="16" spans="1:8" ht="12.75">
      <c r="A16" s="42" t="s">
        <v>8</v>
      </c>
      <c r="B16" s="42"/>
      <c r="C16" s="42"/>
      <c r="D16" s="42"/>
      <c r="E16" s="42"/>
      <c r="F16" s="42"/>
      <c r="G16" s="42"/>
      <c r="H16" s="30"/>
    </row>
    <row r="17" spans="1:8" ht="12.75">
      <c r="A17" s="43" t="s">
        <v>20</v>
      </c>
      <c r="B17" s="43"/>
      <c r="C17" s="43"/>
      <c r="D17" s="43"/>
      <c r="E17" s="43"/>
      <c r="F17" s="43"/>
      <c r="G17" s="43"/>
      <c r="H17" s="31"/>
    </row>
    <row r="19" spans="1:11" ht="76.5">
      <c r="A19" s="7" t="s">
        <v>2</v>
      </c>
      <c r="B19" s="7" t="s">
        <v>3</v>
      </c>
      <c r="C19" s="7" t="s">
        <v>6</v>
      </c>
      <c r="D19" s="1" t="s">
        <v>15</v>
      </c>
      <c r="E19" s="8" t="s">
        <v>4</v>
      </c>
      <c r="F19" s="8" t="s">
        <v>5</v>
      </c>
      <c r="G19" s="7" t="s">
        <v>7</v>
      </c>
      <c r="H19" s="7" t="s">
        <v>29</v>
      </c>
      <c r="I19" s="9" t="s">
        <v>23</v>
      </c>
      <c r="J19" s="9" t="s">
        <v>88</v>
      </c>
      <c r="K19" s="25" t="s">
        <v>27</v>
      </c>
    </row>
    <row r="20" spans="1:11" ht="12.75">
      <c r="A20" s="12">
        <v>1</v>
      </c>
      <c r="B20" s="32" t="s">
        <v>38</v>
      </c>
      <c r="C20" s="17">
        <f aca="true" t="shared" si="0" ref="C20:C51">SUM(D20:G20)</f>
        <v>217</v>
      </c>
      <c r="D20" s="12">
        <v>78</v>
      </c>
      <c r="E20" s="12">
        <v>55</v>
      </c>
      <c r="F20" s="12">
        <v>84</v>
      </c>
      <c r="G20" s="12"/>
      <c r="H20" s="22"/>
      <c r="I20" s="12" t="s">
        <v>25</v>
      </c>
      <c r="J20" s="12" t="s">
        <v>89</v>
      </c>
      <c r="K20" s="25" t="s">
        <v>75</v>
      </c>
    </row>
    <row r="21" spans="1:11" ht="12.75">
      <c r="A21" s="12">
        <v>2</v>
      </c>
      <c r="B21" s="32" t="s">
        <v>58</v>
      </c>
      <c r="C21" s="17">
        <f t="shared" si="0"/>
        <v>207</v>
      </c>
      <c r="D21" s="12">
        <v>78</v>
      </c>
      <c r="E21" s="12">
        <v>45</v>
      </c>
      <c r="F21" s="12">
        <v>84</v>
      </c>
      <c r="G21" s="12"/>
      <c r="H21" s="12"/>
      <c r="I21" s="12" t="s">
        <v>28</v>
      </c>
      <c r="J21" s="12" t="s">
        <v>89</v>
      </c>
      <c r="K21" s="25" t="s">
        <v>75</v>
      </c>
    </row>
    <row r="22" spans="1:11" ht="12.75">
      <c r="A22" s="12">
        <v>3</v>
      </c>
      <c r="B22" s="35" t="s">
        <v>40</v>
      </c>
      <c r="C22" s="17">
        <f t="shared" si="0"/>
        <v>207</v>
      </c>
      <c r="D22" s="20">
        <v>76</v>
      </c>
      <c r="E22" s="12">
        <v>55</v>
      </c>
      <c r="F22" s="20">
        <v>76</v>
      </c>
      <c r="G22" s="20"/>
      <c r="H22" s="20"/>
      <c r="I22" s="12" t="s">
        <v>25</v>
      </c>
      <c r="J22" s="12" t="s">
        <v>89</v>
      </c>
      <c r="K22" s="25" t="s">
        <v>75</v>
      </c>
    </row>
    <row r="23" spans="1:11" ht="12.75" customHeight="1">
      <c r="A23" s="12">
        <v>4</v>
      </c>
      <c r="B23" s="32" t="s">
        <v>44</v>
      </c>
      <c r="C23" s="17">
        <f t="shared" si="0"/>
        <v>207</v>
      </c>
      <c r="D23" s="12">
        <v>76</v>
      </c>
      <c r="E23" s="12">
        <v>55</v>
      </c>
      <c r="F23" s="12">
        <v>76</v>
      </c>
      <c r="G23" s="12"/>
      <c r="H23" s="12"/>
      <c r="I23" s="12" t="s">
        <v>28</v>
      </c>
      <c r="J23" s="12" t="s">
        <v>89</v>
      </c>
      <c r="K23" s="25" t="s">
        <v>75</v>
      </c>
    </row>
    <row r="24" spans="1:11" ht="12.75">
      <c r="A24" s="12">
        <v>5</v>
      </c>
      <c r="B24" s="32" t="s">
        <v>36</v>
      </c>
      <c r="C24" s="17">
        <f t="shared" si="0"/>
        <v>206</v>
      </c>
      <c r="D24" s="12">
        <v>77</v>
      </c>
      <c r="E24" s="12">
        <v>45</v>
      </c>
      <c r="F24" s="12">
        <v>84</v>
      </c>
      <c r="G24" s="12"/>
      <c r="H24" s="12"/>
      <c r="I24" s="12" t="s">
        <v>25</v>
      </c>
      <c r="J24" s="12" t="s">
        <v>89</v>
      </c>
      <c r="K24" s="25" t="s">
        <v>75</v>
      </c>
    </row>
    <row r="25" spans="1:11" ht="12.75">
      <c r="A25" s="12">
        <v>6</v>
      </c>
      <c r="B25" s="32" t="s">
        <v>43</v>
      </c>
      <c r="C25" s="17">
        <f t="shared" si="0"/>
        <v>205</v>
      </c>
      <c r="D25" s="12">
        <v>70</v>
      </c>
      <c r="E25" s="12">
        <v>55</v>
      </c>
      <c r="F25" s="12">
        <v>80</v>
      </c>
      <c r="G25" s="12"/>
      <c r="H25" s="12"/>
      <c r="I25" s="12" t="s">
        <v>25</v>
      </c>
      <c r="J25" s="12" t="s">
        <v>89</v>
      </c>
      <c r="K25" s="25" t="s">
        <v>75</v>
      </c>
    </row>
    <row r="26" spans="1:11" ht="12.75">
      <c r="A26" s="12">
        <v>7</v>
      </c>
      <c r="B26" s="32" t="s">
        <v>35</v>
      </c>
      <c r="C26" s="17">
        <f t="shared" si="0"/>
        <v>202</v>
      </c>
      <c r="D26" s="12">
        <v>70</v>
      </c>
      <c r="E26" s="12">
        <v>60</v>
      </c>
      <c r="F26" s="12">
        <v>72</v>
      </c>
      <c r="G26" s="12"/>
      <c r="H26" s="12"/>
      <c r="I26" s="12" t="s">
        <v>25</v>
      </c>
      <c r="J26" s="12" t="s">
        <v>89</v>
      </c>
      <c r="K26" s="25" t="s">
        <v>75</v>
      </c>
    </row>
    <row r="27" spans="1:11" ht="12.75">
      <c r="A27" s="12">
        <v>8</v>
      </c>
      <c r="B27" s="13" t="s">
        <v>67</v>
      </c>
      <c r="C27" s="17">
        <f t="shared" si="0"/>
        <v>201</v>
      </c>
      <c r="D27" s="12">
        <v>76</v>
      </c>
      <c r="E27" s="12">
        <v>45</v>
      </c>
      <c r="F27" s="12">
        <v>80</v>
      </c>
      <c r="G27" s="12"/>
      <c r="H27" s="12"/>
      <c r="I27" s="12" t="s">
        <v>28</v>
      </c>
      <c r="J27" s="12" t="s">
        <v>89</v>
      </c>
      <c r="K27" s="12" t="s">
        <v>77</v>
      </c>
    </row>
    <row r="28" spans="1:11" ht="12.75">
      <c r="A28" s="12">
        <v>9</v>
      </c>
      <c r="B28" s="32" t="s">
        <v>60</v>
      </c>
      <c r="C28" s="17">
        <f t="shared" si="0"/>
        <v>201</v>
      </c>
      <c r="D28" s="12">
        <v>74</v>
      </c>
      <c r="E28" s="12">
        <v>55</v>
      </c>
      <c r="F28" s="12">
        <v>72</v>
      </c>
      <c r="G28" s="12"/>
      <c r="H28" s="12"/>
      <c r="I28" s="12" t="s">
        <v>28</v>
      </c>
      <c r="J28" s="12" t="s">
        <v>89</v>
      </c>
      <c r="K28" s="25" t="s">
        <v>75</v>
      </c>
    </row>
    <row r="29" spans="1:11" ht="12.75">
      <c r="A29" s="12">
        <v>10</v>
      </c>
      <c r="B29" s="32" t="s">
        <v>53</v>
      </c>
      <c r="C29" s="17">
        <f t="shared" si="0"/>
        <v>198</v>
      </c>
      <c r="D29" s="12">
        <v>74</v>
      </c>
      <c r="E29" s="12">
        <v>40</v>
      </c>
      <c r="F29" s="12">
        <v>84</v>
      </c>
      <c r="G29" s="12"/>
      <c r="H29" s="12"/>
      <c r="I29" s="12" t="s">
        <v>28</v>
      </c>
      <c r="J29" s="12" t="s">
        <v>89</v>
      </c>
      <c r="K29" s="25" t="s">
        <v>75</v>
      </c>
    </row>
    <row r="30" spans="1:11" ht="12.75">
      <c r="A30" s="12">
        <v>11</v>
      </c>
      <c r="B30" s="13" t="s">
        <v>82</v>
      </c>
      <c r="C30" s="17">
        <f t="shared" si="0"/>
        <v>195</v>
      </c>
      <c r="D30" s="12">
        <v>76</v>
      </c>
      <c r="E30" s="12">
        <v>35</v>
      </c>
      <c r="F30" s="12">
        <v>84</v>
      </c>
      <c r="G30" s="12"/>
      <c r="H30" s="12"/>
      <c r="I30" s="12" t="s">
        <v>25</v>
      </c>
      <c r="J30" s="12" t="s">
        <v>89</v>
      </c>
      <c r="K30" s="12" t="s">
        <v>75</v>
      </c>
    </row>
    <row r="31" spans="1:11" ht="12.75">
      <c r="A31" s="12">
        <v>12</v>
      </c>
      <c r="B31" s="32" t="s">
        <v>45</v>
      </c>
      <c r="C31" s="17">
        <f t="shared" si="0"/>
        <v>193</v>
      </c>
      <c r="D31" s="12">
        <v>77</v>
      </c>
      <c r="E31" s="12">
        <v>35</v>
      </c>
      <c r="F31" s="12">
        <v>76</v>
      </c>
      <c r="G31" s="12">
        <v>5</v>
      </c>
      <c r="H31" s="12"/>
      <c r="I31" s="12" t="s">
        <v>25</v>
      </c>
      <c r="J31" s="12" t="s">
        <v>89</v>
      </c>
      <c r="K31" s="25" t="s">
        <v>75</v>
      </c>
    </row>
    <row r="32" spans="1:11" ht="12.75">
      <c r="A32" s="12">
        <v>13</v>
      </c>
      <c r="B32" s="32" t="s">
        <v>56</v>
      </c>
      <c r="C32" s="17">
        <f t="shared" si="0"/>
        <v>193</v>
      </c>
      <c r="D32" s="12">
        <v>75</v>
      </c>
      <c r="E32" s="12">
        <v>50</v>
      </c>
      <c r="F32" s="12">
        <v>68</v>
      </c>
      <c r="G32" s="12"/>
      <c r="H32" s="12"/>
      <c r="I32" s="12" t="s">
        <v>28</v>
      </c>
      <c r="J32" s="12" t="s">
        <v>89</v>
      </c>
      <c r="K32" s="25" t="s">
        <v>75</v>
      </c>
    </row>
    <row r="33" spans="1:11" ht="12.75">
      <c r="A33" s="12">
        <v>14</v>
      </c>
      <c r="B33" s="32" t="s">
        <v>59</v>
      </c>
      <c r="C33" s="17">
        <f t="shared" si="0"/>
        <v>191</v>
      </c>
      <c r="D33" s="12">
        <v>70</v>
      </c>
      <c r="E33" s="12">
        <v>45</v>
      </c>
      <c r="F33" s="12">
        <v>76</v>
      </c>
      <c r="G33" s="12"/>
      <c r="H33" s="12"/>
      <c r="I33" s="12" t="s">
        <v>28</v>
      </c>
      <c r="J33" s="12" t="s">
        <v>89</v>
      </c>
      <c r="K33" s="25" t="s">
        <v>75</v>
      </c>
    </row>
    <row r="34" spans="1:11" ht="12.75">
      <c r="A34" s="12">
        <v>15</v>
      </c>
      <c r="B34" s="34" t="s">
        <v>32</v>
      </c>
      <c r="C34" s="17">
        <f t="shared" si="0"/>
        <v>188</v>
      </c>
      <c r="D34" s="12">
        <v>75</v>
      </c>
      <c r="E34" s="12">
        <v>40</v>
      </c>
      <c r="F34" s="12">
        <v>68</v>
      </c>
      <c r="G34" s="12">
        <v>5</v>
      </c>
      <c r="H34" s="12"/>
      <c r="I34" s="6" t="s">
        <v>28</v>
      </c>
      <c r="J34" s="12" t="s">
        <v>89</v>
      </c>
      <c r="K34" s="25" t="s">
        <v>75</v>
      </c>
    </row>
    <row r="35" spans="1:11" ht="12.75">
      <c r="A35" s="12">
        <v>16</v>
      </c>
      <c r="B35" s="11" t="s">
        <v>71</v>
      </c>
      <c r="C35" s="17">
        <f t="shared" si="0"/>
        <v>187</v>
      </c>
      <c r="D35" s="10">
        <v>75</v>
      </c>
      <c r="E35" s="10">
        <v>50</v>
      </c>
      <c r="F35" s="10">
        <v>57</v>
      </c>
      <c r="G35" s="7">
        <v>5</v>
      </c>
      <c r="H35" s="7"/>
      <c r="I35" s="6" t="s">
        <v>28</v>
      </c>
      <c r="J35" s="12" t="s">
        <v>89</v>
      </c>
      <c r="K35" s="12" t="s">
        <v>75</v>
      </c>
    </row>
    <row r="36" spans="1:11" ht="12.75">
      <c r="A36" s="12">
        <v>17</v>
      </c>
      <c r="B36" s="33" t="s">
        <v>50</v>
      </c>
      <c r="C36" s="17">
        <f t="shared" si="0"/>
        <v>185</v>
      </c>
      <c r="D36" s="17">
        <v>57</v>
      </c>
      <c r="E36" s="17">
        <v>50</v>
      </c>
      <c r="F36" s="17">
        <v>78</v>
      </c>
      <c r="G36" s="18"/>
      <c r="H36" s="18"/>
      <c r="I36" s="6" t="s">
        <v>28</v>
      </c>
      <c r="J36" s="12" t="s">
        <v>89</v>
      </c>
      <c r="K36" s="6" t="s">
        <v>77</v>
      </c>
    </row>
    <row r="37" spans="1:11" ht="12.75">
      <c r="A37" s="12">
        <v>18</v>
      </c>
      <c r="B37" s="32" t="s">
        <v>42</v>
      </c>
      <c r="C37" s="17">
        <f t="shared" si="0"/>
        <v>183</v>
      </c>
      <c r="D37" s="12">
        <v>72</v>
      </c>
      <c r="E37" s="12">
        <v>35</v>
      </c>
      <c r="F37" s="12">
        <v>76</v>
      </c>
      <c r="G37" s="12"/>
      <c r="H37" s="12"/>
      <c r="I37" s="12" t="s">
        <v>25</v>
      </c>
      <c r="J37" s="12" t="s">
        <v>89</v>
      </c>
      <c r="K37" s="25" t="s">
        <v>75</v>
      </c>
    </row>
    <row r="38" spans="1:11" ht="12.75">
      <c r="A38" s="12">
        <v>19</v>
      </c>
      <c r="B38" s="32" t="s">
        <v>33</v>
      </c>
      <c r="C38" s="17">
        <f t="shared" si="0"/>
        <v>182</v>
      </c>
      <c r="D38" s="12">
        <v>50</v>
      </c>
      <c r="E38" s="12">
        <v>50</v>
      </c>
      <c r="F38" s="12">
        <v>82</v>
      </c>
      <c r="G38" s="12"/>
      <c r="H38" s="12"/>
      <c r="I38" s="12" t="s">
        <v>28</v>
      </c>
      <c r="J38" s="12" t="s">
        <v>89</v>
      </c>
      <c r="K38" s="25" t="s">
        <v>77</v>
      </c>
    </row>
    <row r="39" spans="1:11" ht="12.75">
      <c r="A39" s="12">
        <v>20</v>
      </c>
      <c r="B39" s="32" t="s">
        <v>37</v>
      </c>
      <c r="C39" s="17">
        <f t="shared" si="0"/>
        <v>180</v>
      </c>
      <c r="D39" s="12">
        <v>74</v>
      </c>
      <c r="E39" s="12">
        <v>30</v>
      </c>
      <c r="F39" s="12">
        <v>76</v>
      </c>
      <c r="G39" s="12"/>
      <c r="H39" s="12"/>
      <c r="I39" s="12" t="s">
        <v>25</v>
      </c>
      <c r="J39" s="12" t="s">
        <v>89</v>
      </c>
      <c r="K39" s="25" t="s">
        <v>75</v>
      </c>
    </row>
    <row r="40" spans="1:11" ht="12.75">
      <c r="A40" s="12">
        <v>21</v>
      </c>
      <c r="B40" s="13" t="s">
        <v>79</v>
      </c>
      <c r="C40" s="17">
        <f t="shared" si="0"/>
        <v>179</v>
      </c>
      <c r="D40" s="12">
        <v>68</v>
      </c>
      <c r="E40" s="12">
        <v>35</v>
      </c>
      <c r="F40" s="12">
        <v>76</v>
      </c>
      <c r="G40" s="12"/>
      <c r="H40" s="12"/>
      <c r="I40" s="12" t="s">
        <v>28</v>
      </c>
      <c r="J40" s="12" t="s">
        <v>89</v>
      </c>
      <c r="K40" s="12" t="s">
        <v>75</v>
      </c>
    </row>
    <row r="41" spans="1:11" ht="12.75">
      <c r="A41" s="12">
        <v>22</v>
      </c>
      <c r="B41" s="32" t="s">
        <v>39</v>
      </c>
      <c r="C41" s="17">
        <f t="shared" si="0"/>
        <v>174</v>
      </c>
      <c r="D41" s="12">
        <v>60</v>
      </c>
      <c r="E41" s="12">
        <v>30</v>
      </c>
      <c r="F41" s="12">
        <v>84</v>
      </c>
      <c r="G41" s="12"/>
      <c r="H41" s="12"/>
      <c r="I41" s="12" t="s">
        <v>28</v>
      </c>
      <c r="J41" s="12" t="s">
        <v>89</v>
      </c>
      <c r="K41" s="25" t="s">
        <v>75</v>
      </c>
    </row>
    <row r="42" spans="1:11" ht="12.75">
      <c r="A42" s="12">
        <v>23</v>
      </c>
      <c r="B42" s="13" t="s">
        <v>65</v>
      </c>
      <c r="C42" s="17">
        <f t="shared" si="0"/>
        <v>174</v>
      </c>
      <c r="D42" s="12">
        <v>53</v>
      </c>
      <c r="E42" s="12">
        <v>45</v>
      </c>
      <c r="F42" s="12">
        <v>76</v>
      </c>
      <c r="G42" s="12"/>
      <c r="H42" s="12"/>
      <c r="I42" s="12" t="s">
        <v>28</v>
      </c>
      <c r="J42" s="12" t="s">
        <v>89</v>
      </c>
      <c r="K42" s="12" t="s">
        <v>77</v>
      </c>
    </row>
    <row r="43" spans="1:11" ht="12.75">
      <c r="A43" s="12">
        <v>24</v>
      </c>
      <c r="B43" s="32" t="s">
        <v>62</v>
      </c>
      <c r="C43" s="17">
        <f t="shared" si="0"/>
        <v>173</v>
      </c>
      <c r="D43" s="12">
        <v>56</v>
      </c>
      <c r="E43" s="12">
        <v>39</v>
      </c>
      <c r="F43" s="12">
        <v>78</v>
      </c>
      <c r="G43" s="12"/>
      <c r="H43" s="12"/>
      <c r="I43" s="12" t="s">
        <v>28</v>
      </c>
      <c r="J43" s="12" t="s">
        <v>89</v>
      </c>
      <c r="K43" s="12" t="s">
        <v>77</v>
      </c>
    </row>
    <row r="44" spans="1:11" ht="12.75">
      <c r="A44" s="12">
        <v>25</v>
      </c>
      <c r="B44" s="32" t="s">
        <v>41</v>
      </c>
      <c r="C44" s="17">
        <f t="shared" si="0"/>
        <v>171</v>
      </c>
      <c r="D44" s="12">
        <v>56</v>
      </c>
      <c r="E44" s="12">
        <v>35</v>
      </c>
      <c r="F44" s="12">
        <v>80</v>
      </c>
      <c r="G44" s="12"/>
      <c r="H44" s="12"/>
      <c r="I44" s="12" t="s">
        <v>28</v>
      </c>
      <c r="J44" s="12" t="s">
        <v>89</v>
      </c>
      <c r="K44" s="25" t="s">
        <v>75</v>
      </c>
    </row>
    <row r="45" spans="1:11" ht="12.75">
      <c r="A45" s="12">
        <v>26</v>
      </c>
      <c r="B45" s="13" t="s">
        <v>78</v>
      </c>
      <c r="C45" s="17">
        <f t="shared" si="0"/>
        <v>169</v>
      </c>
      <c r="D45" s="12">
        <v>43</v>
      </c>
      <c r="E45" s="12">
        <v>62</v>
      </c>
      <c r="F45" s="12">
        <v>60</v>
      </c>
      <c r="G45" s="12">
        <v>4</v>
      </c>
      <c r="H45" s="12"/>
      <c r="I45" s="12" t="s">
        <v>28</v>
      </c>
      <c r="J45" s="12" t="s">
        <v>89</v>
      </c>
      <c r="K45" s="12" t="s">
        <v>77</v>
      </c>
    </row>
    <row r="46" spans="1:12" ht="12.75">
      <c r="A46" s="12">
        <v>27</v>
      </c>
      <c r="B46" s="16" t="s">
        <v>83</v>
      </c>
      <c r="C46" s="17">
        <f t="shared" si="0"/>
        <v>168</v>
      </c>
      <c r="D46" s="15">
        <v>49</v>
      </c>
      <c r="E46" s="15">
        <v>55</v>
      </c>
      <c r="F46" s="15">
        <v>64</v>
      </c>
      <c r="G46" s="15"/>
      <c r="H46" s="15"/>
      <c r="I46" s="15" t="s">
        <v>28</v>
      </c>
      <c r="J46" s="12" t="s">
        <v>89</v>
      </c>
      <c r="K46" s="12" t="s">
        <v>75</v>
      </c>
      <c r="L46" s="4"/>
    </row>
    <row r="47" spans="1:12" ht="12.75">
      <c r="A47" s="12">
        <v>28</v>
      </c>
      <c r="B47" s="36" t="s">
        <v>46</v>
      </c>
      <c r="C47" s="17">
        <f t="shared" si="0"/>
        <v>167</v>
      </c>
      <c r="D47" s="15">
        <v>46</v>
      </c>
      <c r="E47" s="15">
        <v>56</v>
      </c>
      <c r="F47" s="15">
        <v>65</v>
      </c>
      <c r="G47" s="15"/>
      <c r="H47" s="15"/>
      <c r="I47" s="15" t="s">
        <v>28</v>
      </c>
      <c r="J47" s="12" t="s">
        <v>89</v>
      </c>
      <c r="K47" s="25" t="s">
        <v>77</v>
      </c>
      <c r="L47" s="4"/>
    </row>
    <row r="48" spans="1:12" ht="12.75">
      <c r="A48" s="12">
        <v>29</v>
      </c>
      <c r="B48" s="16" t="s">
        <v>81</v>
      </c>
      <c r="C48" s="17">
        <f t="shared" si="0"/>
        <v>164</v>
      </c>
      <c r="D48" s="15">
        <v>74</v>
      </c>
      <c r="E48" s="15">
        <v>30</v>
      </c>
      <c r="F48" s="15">
        <v>60</v>
      </c>
      <c r="G48" s="15"/>
      <c r="H48" s="15"/>
      <c r="I48" s="15" t="s">
        <v>25</v>
      </c>
      <c r="J48" s="12" t="s">
        <v>89</v>
      </c>
      <c r="K48" s="12" t="s">
        <v>75</v>
      </c>
      <c r="L48" s="4"/>
    </row>
    <row r="49" spans="1:12" ht="12.75">
      <c r="A49" s="12">
        <v>30</v>
      </c>
      <c r="B49" s="36" t="s">
        <v>49</v>
      </c>
      <c r="C49" s="17">
        <f t="shared" si="0"/>
        <v>164</v>
      </c>
      <c r="D49" s="15">
        <v>70</v>
      </c>
      <c r="E49" s="15">
        <v>30</v>
      </c>
      <c r="F49" s="15">
        <v>64</v>
      </c>
      <c r="G49" s="15"/>
      <c r="H49" s="15"/>
      <c r="I49" s="15" t="s">
        <v>28</v>
      </c>
      <c r="J49" s="12" t="s">
        <v>89</v>
      </c>
      <c r="K49" s="25" t="s">
        <v>75</v>
      </c>
      <c r="L49" s="4"/>
    </row>
    <row r="50" spans="1:12" ht="12.75">
      <c r="A50" s="12">
        <v>31</v>
      </c>
      <c r="B50" s="16" t="s">
        <v>63</v>
      </c>
      <c r="C50" s="17">
        <f t="shared" si="0"/>
        <v>163</v>
      </c>
      <c r="D50" s="15">
        <v>71</v>
      </c>
      <c r="E50" s="15">
        <v>35</v>
      </c>
      <c r="F50" s="15">
        <v>57</v>
      </c>
      <c r="G50" s="15"/>
      <c r="H50" s="15"/>
      <c r="I50" s="15" t="s">
        <v>25</v>
      </c>
      <c r="J50" s="12" t="s">
        <v>89</v>
      </c>
      <c r="K50" s="25" t="s">
        <v>75</v>
      </c>
      <c r="L50" s="4"/>
    </row>
    <row r="51" spans="1:12" ht="12.75">
      <c r="A51" s="12">
        <v>32</v>
      </c>
      <c r="B51" s="16" t="s">
        <v>66</v>
      </c>
      <c r="C51" s="17">
        <f t="shared" si="0"/>
        <v>163</v>
      </c>
      <c r="D51" s="15">
        <v>53</v>
      </c>
      <c r="E51" s="15">
        <v>50</v>
      </c>
      <c r="F51" s="15">
        <v>60</v>
      </c>
      <c r="G51" s="15"/>
      <c r="H51" s="15"/>
      <c r="I51" s="15" t="s">
        <v>28</v>
      </c>
      <c r="J51" s="12" t="s">
        <v>89</v>
      </c>
      <c r="K51" s="12" t="s">
        <v>77</v>
      </c>
      <c r="L51" s="4"/>
    </row>
    <row r="52" spans="1:12" ht="12.75">
      <c r="A52" s="12">
        <v>33</v>
      </c>
      <c r="B52" s="13" t="s">
        <v>72</v>
      </c>
      <c r="C52" s="17">
        <f aca="true" t="shared" si="1" ref="C52:C74">SUM(D52:G52)</f>
        <v>156</v>
      </c>
      <c r="D52" s="15">
        <v>37</v>
      </c>
      <c r="E52" s="15">
        <v>35</v>
      </c>
      <c r="F52" s="15">
        <v>84</v>
      </c>
      <c r="G52" s="15"/>
      <c r="H52" s="15"/>
      <c r="I52" s="12" t="s">
        <v>28</v>
      </c>
      <c r="J52" s="12" t="s">
        <v>89</v>
      </c>
      <c r="K52" s="12" t="s">
        <v>75</v>
      </c>
      <c r="L52" s="4"/>
    </row>
    <row r="53" spans="1:12" ht="12.75">
      <c r="A53" s="12">
        <v>34</v>
      </c>
      <c r="B53" s="16" t="s">
        <v>64</v>
      </c>
      <c r="C53" s="17">
        <f t="shared" si="1"/>
        <v>154</v>
      </c>
      <c r="D53" s="15">
        <v>44</v>
      </c>
      <c r="E53" s="15">
        <v>30</v>
      </c>
      <c r="F53" s="15">
        <v>80</v>
      </c>
      <c r="G53" s="15"/>
      <c r="H53" s="15"/>
      <c r="I53" s="15" t="s">
        <v>28</v>
      </c>
      <c r="J53" s="12" t="s">
        <v>89</v>
      </c>
      <c r="K53" s="25" t="s">
        <v>75</v>
      </c>
      <c r="L53" s="4"/>
    </row>
    <row r="54" spans="1:12" ht="12.75">
      <c r="A54" s="12">
        <v>35</v>
      </c>
      <c r="B54" s="36" t="s">
        <v>54</v>
      </c>
      <c r="C54" s="17">
        <f t="shared" si="1"/>
        <v>150</v>
      </c>
      <c r="D54" s="15">
        <v>66</v>
      </c>
      <c r="E54" s="15">
        <v>30</v>
      </c>
      <c r="F54" s="15">
        <v>54</v>
      </c>
      <c r="G54" s="15"/>
      <c r="H54" s="15"/>
      <c r="I54" s="15" t="s">
        <v>28</v>
      </c>
      <c r="J54" s="12" t="s">
        <v>89</v>
      </c>
      <c r="K54" s="25" t="s">
        <v>75</v>
      </c>
      <c r="L54" s="4"/>
    </row>
    <row r="55" spans="1:12" ht="12.75">
      <c r="A55" s="12">
        <v>36</v>
      </c>
      <c r="B55" s="16" t="s">
        <v>73</v>
      </c>
      <c r="C55" s="17">
        <f t="shared" si="1"/>
        <v>150</v>
      </c>
      <c r="D55" s="15">
        <v>37</v>
      </c>
      <c r="E55" s="15">
        <v>45</v>
      </c>
      <c r="F55" s="15">
        <v>68</v>
      </c>
      <c r="G55" s="15"/>
      <c r="H55" s="15"/>
      <c r="I55" s="15" t="s">
        <v>25</v>
      </c>
      <c r="J55" s="12" t="s">
        <v>89</v>
      </c>
      <c r="K55" s="12" t="s">
        <v>75</v>
      </c>
      <c r="L55" s="4"/>
    </row>
    <row r="56" spans="1:12" ht="12.75">
      <c r="A56" s="12">
        <v>37</v>
      </c>
      <c r="B56" s="36" t="s">
        <v>48</v>
      </c>
      <c r="C56" s="17">
        <f t="shared" si="1"/>
        <v>149</v>
      </c>
      <c r="D56" s="15">
        <v>77</v>
      </c>
      <c r="E56" s="15">
        <v>27</v>
      </c>
      <c r="F56" s="15">
        <v>45</v>
      </c>
      <c r="G56" s="15"/>
      <c r="H56" s="15"/>
      <c r="I56" s="15" t="s">
        <v>25</v>
      </c>
      <c r="J56" s="12" t="s">
        <v>89</v>
      </c>
      <c r="K56" s="25" t="s">
        <v>75</v>
      </c>
      <c r="L56" s="4"/>
    </row>
    <row r="57" spans="1:12" ht="12.75">
      <c r="A57" s="12">
        <v>38</v>
      </c>
      <c r="B57" s="36" t="s">
        <v>57</v>
      </c>
      <c r="C57" s="17">
        <f t="shared" si="1"/>
        <v>149</v>
      </c>
      <c r="D57" s="15">
        <v>40</v>
      </c>
      <c r="E57" s="15">
        <v>33</v>
      </c>
      <c r="F57" s="15">
        <v>76</v>
      </c>
      <c r="G57" s="15"/>
      <c r="H57" s="15"/>
      <c r="I57" s="15" t="s">
        <v>28</v>
      </c>
      <c r="J57" s="12" t="s">
        <v>89</v>
      </c>
      <c r="K57" s="12" t="s">
        <v>77</v>
      </c>
      <c r="L57" s="4"/>
    </row>
    <row r="58" spans="1:12" ht="12.75">
      <c r="A58" s="12">
        <v>39</v>
      </c>
      <c r="B58" s="16" t="s">
        <v>69</v>
      </c>
      <c r="C58" s="17">
        <f t="shared" si="1"/>
        <v>148</v>
      </c>
      <c r="D58" s="15">
        <v>46</v>
      </c>
      <c r="E58" s="15">
        <v>45</v>
      </c>
      <c r="F58" s="15">
        <v>57</v>
      </c>
      <c r="G58" s="15"/>
      <c r="H58" s="15"/>
      <c r="I58" s="15" t="s">
        <v>28</v>
      </c>
      <c r="J58" s="12" t="s">
        <v>89</v>
      </c>
      <c r="K58" s="12" t="s">
        <v>77</v>
      </c>
      <c r="L58" s="4"/>
    </row>
    <row r="59" spans="1:12" ht="12.75">
      <c r="A59" s="12">
        <v>40</v>
      </c>
      <c r="B59" s="11" t="s">
        <v>87</v>
      </c>
      <c r="C59" s="17">
        <f t="shared" si="1"/>
        <v>146</v>
      </c>
      <c r="D59" s="17">
        <v>42</v>
      </c>
      <c r="E59" s="17">
        <v>39</v>
      </c>
      <c r="F59" s="17">
        <v>64</v>
      </c>
      <c r="G59" s="18">
        <v>1</v>
      </c>
      <c r="H59" s="18"/>
      <c r="I59" s="6" t="s">
        <v>28</v>
      </c>
      <c r="J59" s="12" t="s">
        <v>89</v>
      </c>
      <c r="K59" s="12" t="s">
        <v>77</v>
      </c>
      <c r="L59" s="4"/>
    </row>
    <row r="60" spans="1:12" ht="12.75">
      <c r="A60" s="12">
        <v>41</v>
      </c>
      <c r="B60" s="13" t="s">
        <v>80</v>
      </c>
      <c r="C60" s="17">
        <f t="shared" si="1"/>
        <v>144</v>
      </c>
      <c r="D60" s="12">
        <v>44</v>
      </c>
      <c r="E60" s="12">
        <v>39</v>
      </c>
      <c r="F60" s="12">
        <v>61</v>
      </c>
      <c r="G60" s="12"/>
      <c r="H60" s="12"/>
      <c r="I60" s="12" t="s">
        <v>28</v>
      </c>
      <c r="J60" s="12" t="s">
        <v>89</v>
      </c>
      <c r="K60" s="12" t="s">
        <v>77</v>
      </c>
      <c r="L60" s="4"/>
    </row>
    <row r="61" spans="1:12" ht="12.75">
      <c r="A61" s="12">
        <v>42</v>
      </c>
      <c r="B61" s="32" t="s">
        <v>52</v>
      </c>
      <c r="C61" s="17">
        <f t="shared" si="1"/>
        <v>144</v>
      </c>
      <c r="D61" s="12">
        <v>41</v>
      </c>
      <c r="E61" s="12">
        <v>33</v>
      </c>
      <c r="F61" s="12">
        <v>70</v>
      </c>
      <c r="G61" s="12"/>
      <c r="H61" s="12"/>
      <c r="I61" s="12" t="s">
        <v>28</v>
      </c>
      <c r="J61" s="12" t="s">
        <v>89</v>
      </c>
      <c r="K61" s="25" t="s">
        <v>84</v>
      </c>
      <c r="L61" s="4"/>
    </row>
    <row r="62" spans="1:12" ht="12.75">
      <c r="A62" s="12">
        <v>43</v>
      </c>
      <c r="B62" s="38" t="s">
        <v>86</v>
      </c>
      <c r="C62" s="17">
        <f t="shared" si="1"/>
        <v>137</v>
      </c>
      <c r="D62" s="12">
        <v>47</v>
      </c>
      <c r="E62" s="12">
        <v>33</v>
      </c>
      <c r="F62" s="12">
        <v>57</v>
      </c>
      <c r="G62" s="14"/>
      <c r="H62" s="6"/>
      <c r="I62" s="6" t="s">
        <v>28</v>
      </c>
      <c r="J62" s="12" t="s">
        <v>89</v>
      </c>
      <c r="K62" s="12" t="s">
        <v>77</v>
      </c>
      <c r="L62" s="4"/>
    </row>
    <row r="63" spans="1:12" ht="12.75">
      <c r="A63" s="12">
        <v>44</v>
      </c>
      <c r="B63" s="13" t="s">
        <v>74</v>
      </c>
      <c r="C63" s="17">
        <f t="shared" si="1"/>
        <v>128</v>
      </c>
      <c r="D63" s="12">
        <v>37</v>
      </c>
      <c r="E63" s="12">
        <v>55</v>
      </c>
      <c r="F63" s="12">
        <v>36</v>
      </c>
      <c r="G63" s="12"/>
      <c r="H63" s="12"/>
      <c r="I63" s="12" t="s">
        <v>28</v>
      </c>
      <c r="J63" s="12" t="s">
        <v>89</v>
      </c>
      <c r="K63" s="12" t="s">
        <v>75</v>
      </c>
      <c r="L63" s="4"/>
    </row>
    <row r="64" spans="1:12" ht="12.75">
      <c r="A64" s="12">
        <v>45</v>
      </c>
      <c r="B64" s="33" t="s">
        <v>61</v>
      </c>
      <c r="C64" s="17">
        <f t="shared" si="1"/>
        <v>123</v>
      </c>
      <c r="D64" s="10">
        <v>60</v>
      </c>
      <c r="E64" s="10">
        <v>27</v>
      </c>
      <c r="F64" s="10">
        <v>36</v>
      </c>
      <c r="G64" s="7"/>
      <c r="H64" s="7"/>
      <c r="I64" s="6" t="s">
        <v>28</v>
      </c>
      <c r="J64" s="12" t="s">
        <v>89</v>
      </c>
      <c r="K64" s="25" t="s">
        <v>75</v>
      </c>
      <c r="L64" s="4"/>
    </row>
    <row r="65" spans="1:12" ht="12.75">
      <c r="A65" s="12">
        <v>46</v>
      </c>
      <c r="B65" s="33" t="s">
        <v>51</v>
      </c>
      <c r="C65" s="17">
        <f t="shared" si="1"/>
        <v>121</v>
      </c>
      <c r="D65" s="10">
        <v>37</v>
      </c>
      <c r="E65" s="10">
        <v>27</v>
      </c>
      <c r="F65" s="10">
        <v>57</v>
      </c>
      <c r="G65" s="7"/>
      <c r="H65" s="7"/>
      <c r="I65" s="6" t="s">
        <v>28</v>
      </c>
      <c r="J65" s="12" t="s">
        <v>89</v>
      </c>
      <c r="K65" s="25" t="s">
        <v>75</v>
      </c>
      <c r="L65" s="4"/>
    </row>
    <row r="66" spans="1:12" ht="12.75">
      <c r="A66" s="12">
        <v>47</v>
      </c>
      <c r="B66" s="11" t="s">
        <v>70</v>
      </c>
      <c r="C66" s="17">
        <f t="shared" si="1"/>
        <v>118</v>
      </c>
      <c r="D66" s="17">
        <v>40</v>
      </c>
      <c r="E66" s="17">
        <v>27</v>
      </c>
      <c r="F66" s="17">
        <v>51</v>
      </c>
      <c r="G66" s="18"/>
      <c r="H66" s="18"/>
      <c r="I66" s="6" t="s">
        <v>28</v>
      </c>
      <c r="J66" s="12" t="s">
        <v>89</v>
      </c>
      <c r="K66" s="12" t="s">
        <v>75</v>
      </c>
      <c r="L66" s="4"/>
    </row>
    <row r="67" spans="1:12" ht="12.75">
      <c r="A67" s="12">
        <v>48</v>
      </c>
      <c r="B67" s="13" t="s">
        <v>85</v>
      </c>
      <c r="C67" s="17">
        <f t="shared" si="1"/>
        <v>115</v>
      </c>
      <c r="D67" s="12">
        <v>39</v>
      </c>
      <c r="E67" s="12">
        <v>40</v>
      </c>
      <c r="F67" s="12">
        <v>36</v>
      </c>
      <c r="G67" s="12"/>
      <c r="H67" s="12"/>
      <c r="I67" s="12" t="s">
        <v>28</v>
      </c>
      <c r="J67" s="12" t="s">
        <v>89</v>
      </c>
      <c r="K67" s="25" t="s">
        <v>75</v>
      </c>
      <c r="L67" s="4"/>
    </row>
    <row r="68" spans="1:12" ht="12.75">
      <c r="A68" s="12">
        <v>49</v>
      </c>
      <c r="B68" s="32" t="s">
        <v>34</v>
      </c>
      <c r="C68" s="17">
        <f t="shared" si="1"/>
        <v>114</v>
      </c>
      <c r="D68" s="12">
        <v>39</v>
      </c>
      <c r="E68" s="12">
        <v>27</v>
      </c>
      <c r="F68" s="12">
        <v>48</v>
      </c>
      <c r="G68" s="12"/>
      <c r="H68" s="12" t="s">
        <v>25</v>
      </c>
      <c r="I68" s="12" t="s">
        <v>28</v>
      </c>
      <c r="J68" s="12" t="s">
        <v>89</v>
      </c>
      <c r="K68" s="25" t="s">
        <v>75</v>
      </c>
      <c r="L68" s="4"/>
    </row>
    <row r="69" spans="1:12" ht="12.75">
      <c r="A69" s="12">
        <v>50</v>
      </c>
      <c r="B69" s="33" t="s">
        <v>31</v>
      </c>
      <c r="C69" s="17">
        <f t="shared" si="1"/>
        <v>105</v>
      </c>
      <c r="D69" s="10">
        <v>39</v>
      </c>
      <c r="E69" s="10">
        <v>27</v>
      </c>
      <c r="F69" s="10">
        <v>39</v>
      </c>
      <c r="G69" s="7"/>
      <c r="H69" s="12"/>
      <c r="I69" s="6" t="s">
        <v>28</v>
      </c>
      <c r="J69" s="12" t="s">
        <v>89</v>
      </c>
      <c r="K69" s="25" t="s">
        <v>76</v>
      </c>
      <c r="L69" s="4"/>
    </row>
    <row r="70" spans="1:12" ht="12.75">
      <c r="A70" s="12">
        <v>51</v>
      </c>
      <c r="B70" s="32" t="s">
        <v>55</v>
      </c>
      <c r="C70" s="17">
        <f t="shared" si="1"/>
        <v>103</v>
      </c>
      <c r="D70" s="12">
        <v>37</v>
      </c>
      <c r="E70" s="12">
        <v>30</v>
      </c>
      <c r="F70" s="12">
        <v>36</v>
      </c>
      <c r="G70" s="12"/>
      <c r="H70" s="12"/>
      <c r="I70" s="12" t="s">
        <v>28</v>
      </c>
      <c r="J70" s="12" t="s">
        <v>89</v>
      </c>
      <c r="K70" s="25" t="s">
        <v>75</v>
      </c>
      <c r="L70" s="4"/>
    </row>
    <row r="71" spans="1:12" ht="12.75">
      <c r="A71" s="12">
        <v>52</v>
      </c>
      <c r="B71" s="32" t="s">
        <v>47</v>
      </c>
      <c r="C71" s="17">
        <f t="shared" si="1"/>
        <v>100</v>
      </c>
      <c r="D71" s="12">
        <v>37</v>
      </c>
      <c r="E71" s="12">
        <v>27</v>
      </c>
      <c r="F71" s="12">
        <v>36</v>
      </c>
      <c r="G71" s="12"/>
      <c r="H71" s="12"/>
      <c r="I71" s="12" t="s">
        <v>28</v>
      </c>
      <c r="J71" s="12" t="s">
        <v>89</v>
      </c>
      <c r="K71" s="25" t="s">
        <v>75</v>
      </c>
      <c r="L71" s="4"/>
    </row>
    <row r="72" spans="1:12" ht="12.75">
      <c r="A72" s="12">
        <v>53</v>
      </c>
      <c r="B72" s="11" t="s">
        <v>68</v>
      </c>
      <c r="C72" s="17">
        <f t="shared" si="1"/>
        <v>100</v>
      </c>
      <c r="D72" s="12">
        <v>37</v>
      </c>
      <c r="E72" s="12">
        <v>27</v>
      </c>
      <c r="F72" s="12">
        <v>36</v>
      </c>
      <c r="G72" s="14"/>
      <c r="H72" s="14"/>
      <c r="I72" s="6" t="s">
        <v>28</v>
      </c>
      <c r="J72" s="12" t="s">
        <v>89</v>
      </c>
      <c r="K72" s="12" t="s">
        <v>75</v>
      </c>
      <c r="L72" s="4"/>
    </row>
    <row r="73" spans="1:12" ht="12.75">
      <c r="A73" s="12">
        <v>54</v>
      </c>
      <c r="B73" s="32" t="s">
        <v>30</v>
      </c>
      <c r="C73" s="17">
        <f t="shared" si="1"/>
        <v>100</v>
      </c>
      <c r="D73" s="12">
        <v>37</v>
      </c>
      <c r="E73" s="12">
        <v>27</v>
      </c>
      <c r="F73" s="12">
        <v>36</v>
      </c>
      <c r="G73" s="12"/>
      <c r="H73" s="12" t="s">
        <v>25</v>
      </c>
      <c r="I73" s="12" t="s">
        <v>28</v>
      </c>
      <c r="J73" s="12" t="s">
        <v>89</v>
      </c>
      <c r="K73" s="12" t="s">
        <v>75</v>
      </c>
      <c r="L73" s="4"/>
    </row>
    <row r="74" spans="1:12" ht="12.75">
      <c r="A74" s="12">
        <v>55</v>
      </c>
      <c r="B74" s="13" t="s">
        <v>26</v>
      </c>
      <c r="C74" s="17">
        <f t="shared" si="1"/>
        <v>100</v>
      </c>
      <c r="D74" s="12">
        <v>37</v>
      </c>
      <c r="E74" s="12">
        <v>27</v>
      </c>
      <c r="F74" s="12">
        <v>36</v>
      </c>
      <c r="G74" s="12"/>
      <c r="H74" s="12" t="s">
        <v>25</v>
      </c>
      <c r="I74" s="12" t="s">
        <v>28</v>
      </c>
      <c r="J74" s="12" t="s">
        <v>89</v>
      </c>
      <c r="K74" s="12" t="s">
        <v>75</v>
      </c>
      <c r="L74" s="4"/>
    </row>
    <row r="75" spans="1:12" ht="12.75">
      <c r="A75" s="22"/>
      <c r="B75" s="23"/>
      <c r="C75" s="24"/>
      <c r="D75" s="22"/>
      <c r="E75" s="22"/>
      <c r="F75" s="22"/>
      <c r="G75" s="22"/>
      <c r="H75" s="22"/>
      <c r="I75" s="22"/>
      <c r="J75" s="22"/>
      <c r="L75" s="4"/>
    </row>
    <row r="76" spans="1:12" ht="12.75">
      <c r="A76" s="2"/>
      <c r="B76" s="44" t="s">
        <v>13</v>
      </c>
      <c r="C76" s="44"/>
      <c r="D76" s="44"/>
      <c r="E76" s="44"/>
      <c r="F76" s="44"/>
      <c r="G76" s="44"/>
      <c r="H76" s="44"/>
      <c r="I76" s="44"/>
      <c r="J76" s="44"/>
      <c r="K76" s="44"/>
      <c r="L76" s="4"/>
    </row>
    <row r="77" spans="1:12" ht="12.75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4"/>
    </row>
    <row r="78" ht="12.75">
      <c r="L78" s="5"/>
    </row>
    <row r="79" spans="1:12" ht="12.75">
      <c r="A79" s="2"/>
      <c r="B79" s="3"/>
      <c r="C79" s="4"/>
      <c r="D79" s="4"/>
      <c r="E79" s="5" t="s">
        <v>9</v>
      </c>
      <c r="F79" s="5"/>
      <c r="G79" s="5"/>
      <c r="H79" s="5"/>
      <c r="I79" s="5"/>
      <c r="J79" s="5"/>
      <c r="K79" s="5"/>
      <c r="L79" s="5"/>
    </row>
    <row r="80" spans="1:12" ht="12.75">
      <c r="A80" s="2"/>
      <c r="B80" s="3"/>
      <c r="C80" s="4"/>
      <c r="D80" s="4"/>
      <c r="E80" s="5" t="s">
        <v>10</v>
      </c>
      <c r="F80" s="5"/>
      <c r="G80" s="5"/>
      <c r="H80" s="5"/>
      <c r="I80" s="5"/>
      <c r="J80" s="5"/>
      <c r="K80" s="5"/>
      <c r="L80" s="5"/>
    </row>
    <row r="81" spans="1:12" ht="12.75">
      <c r="A81" s="2"/>
      <c r="B81" s="3"/>
      <c r="C81" s="4"/>
      <c r="D81" s="4"/>
      <c r="E81" s="5" t="s">
        <v>11</v>
      </c>
      <c r="F81" s="5"/>
      <c r="G81" s="5"/>
      <c r="H81" s="5"/>
      <c r="I81" s="5"/>
      <c r="J81" s="5"/>
      <c r="K81" s="5"/>
      <c r="L81" s="5"/>
    </row>
    <row r="82" spans="1:12" ht="12.75">
      <c r="A82" s="2"/>
      <c r="B82" s="3"/>
      <c r="C82" s="4"/>
      <c r="D82" s="4"/>
      <c r="E82" s="5" t="s">
        <v>12</v>
      </c>
      <c r="F82" s="5"/>
      <c r="G82" s="5"/>
      <c r="H82" s="5"/>
      <c r="I82" s="5"/>
      <c r="J82" s="5"/>
      <c r="K82" s="5"/>
      <c r="L82" s="5"/>
    </row>
    <row r="83" spans="1:12" ht="12.75">
      <c r="A83" s="2"/>
      <c r="B83" s="3"/>
      <c r="C83" s="4"/>
      <c r="D83" s="4"/>
      <c r="E83" s="5"/>
      <c r="F83" s="5"/>
      <c r="G83" s="5"/>
      <c r="H83" s="5"/>
      <c r="I83" s="5"/>
      <c r="J83" s="5"/>
      <c r="K83" s="5"/>
      <c r="L83" s="5"/>
    </row>
    <row r="84" spans="1:11" ht="12.75">
      <c r="A84" s="2"/>
      <c r="B84" s="3"/>
      <c r="C84" s="4"/>
      <c r="D84" s="4"/>
      <c r="E84" s="5" t="s">
        <v>24</v>
      </c>
      <c r="F84" s="5"/>
      <c r="G84" s="5"/>
      <c r="H84" s="5"/>
      <c r="I84" s="5"/>
      <c r="J84" s="5"/>
      <c r="K84" s="5"/>
    </row>
    <row r="86" spans="1:8" ht="12.75">
      <c r="A86" s="40" t="s">
        <v>0</v>
      </c>
      <c r="B86" s="40"/>
      <c r="C86" s="40"/>
      <c r="D86" s="40"/>
      <c r="E86" s="40"/>
      <c r="F86" s="40"/>
      <c r="G86" s="40"/>
      <c r="H86" s="28"/>
    </row>
    <row r="88" spans="1:8" ht="12.75">
      <c r="A88" s="41"/>
      <c r="B88" s="41"/>
      <c r="C88" s="41"/>
      <c r="D88" s="41"/>
      <c r="E88" s="41"/>
      <c r="F88" s="41"/>
      <c r="G88" s="41"/>
      <c r="H88" s="29"/>
    </row>
    <row r="89" spans="1:8" ht="12.75">
      <c r="A89" s="41" t="s">
        <v>19</v>
      </c>
      <c r="B89" s="41"/>
      <c r="C89" s="41"/>
      <c r="D89" s="41"/>
      <c r="E89" s="41"/>
      <c r="F89" s="41"/>
      <c r="G89" s="41"/>
      <c r="H89" s="29"/>
    </row>
    <row r="90" spans="1:8" ht="12.75">
      <c r="A90" s="41" t="s">
        <v>14</v>
      </c>
      <c r="B90" s="41"/>
      <c r="C90" s="41"/>
      <c r="D90" s="41"/>
      <c r="E90" s="41"/>
      <c r="F90" s="41"/>
      <c r="G90" s="41"/>
      <c r="H90" s="29"/>
    </row>
    <row r="91" spans="1:8" ht="12.75">
      <c r="A91" s="41" t="s">
        <v>1</v>
      </c>
      <c r="B91" s="41"/>
      <c r="C91" s="41"/>
      <c r="D91" s="41"/>
      <c r="E91" s="41"/>
      <c r="F91" s="41"/>
      <c r="G91" s="41"/>
      <c r="H91" s="29"/>
    </row>
    <row r="92" spans="1:8" ht="12.75">
      <c r="A92" s="42" t="s">
        <v>16</v>
      </c>
      <c r="B92" s="42"/>
      <c r="C92" s="42"/>
      <c r="D92" s="42"/>
      <c r="E92" s="42"/>
      <c r="F92" s="42"/>
      <c r="G92" s="42"/>
      <c r="H92" s="30"/>
    </row>
    <row r="93" spans="1:8" ht="12.75">
      <c r="A93" s="42" t="s">
        <v>17</v>
      </c>
      <c r="B93" s="42"/>
      <c r="C93" s="42"/>
      <c r="D93" s="42"/>
      <c r="E93" s="42"/>
      <c r="F93" s="42"/>
      <c r="G93" s="42"/>
      <c r="H93" s="30"/>
    </row>
    <row r="94" spans="1:8" ht="12.75">
      <c r="A94" s="43" t="s">
        <v>21</v>
      </c>
      <c r="B94" s="43"/>
      <c r="C94" s="43"/>
      <c r="D94" s="43"/>
      <c r="E94" s="43"/>
      <c r="F94" s="43"/>
      <c r="G94" s="43"/>
      <c r="H94" s="31"/>
    </row>
    <row r="96" spans="1:11" ht="76.5">
      <c r="A96" s="7" t="s">
        <v>2</v>
      </c>
      <c r="B96" s="7" t="s">
        <v>3</v>
      </c>
      <c r="C96" s="7" t="s">
        <v>6</v>
      </c>
      <c r="D96" s="1" t="s">
        <v>15</v>
      </c>
      <c r="E96" s="8" t="s">
        <v>4</v>
      </c>
      <c r="F96" s="8" t="s">
        <v>5</v>
      </c>
      <c r="G96" s="7" t="s">
        <v>7</v>
      </c>
      <c r="H96" s="7" t="s">
        <v>29</v>
      </c>
      <c r="I96" s="9" t="s">
        <v>23</v>
      </c>
      <c r="J96" s="9" t="s">
        <v>88</v>
      </c>
      <c r="K96" s="25" t="s">
        <v>27</v>
      </c>
    </row>
    <row r="97" spans="1:11" ht="12.75">
      <c r="A97" s="12">
        <v>1</v>
      </c>
      <c r="B97" s="32" t="s">
        <v>34</v>
      </c>
      <c r="C97" s="17">
        <f>SUM(D97:G97)</f>
        <v>114</v>
      </c>
      <c r="D97" s="12">
        <v>39</v>
      </c>
      <c r="E97" s="12">
        <v>27</v>
      </c>
      <c r="F97" s="12">
        <v>48</v>
      </c>
      <c r="G97" s="12"/>
      <c r="H97" s="12"/>
      <c r="I97" s="12" t="s">
        <v>25</v>
      </c>
      <c r="J97" s="12" t="s">
        <v>90</v>
      </c>
      <c r="K97" s="25" t="s">
        <v>75</v>
      </c>
    </row>
    <row r="98" spans="1:11" ht="12.75">
      <c r="A98" s="12">
        <v>2</v>
      </c>
      <c r="B98" s="13" t="s">
        <v>26</v>
      </c>
      <c r="C98" s="17">
        <f>SUM(D98:G98)</f>
        <v>100</v>
      </c>
      <c r="D98" s="12">
        <v>37</v>
      </c>
      <c r="E98" s="12">
        <v>27</v>
      </c>
      <c r="F98" s="12">
        <v>36</v>
      </c>
      <c r="G98" s="12"/>
      <c r="H98" s="12"/>
      <c r="I98" s="12" t="s">
        <v>25</v>
      </c>
      <c r="J98" s="12" t="s">
        <v>90</v>
      </c>
      <c r="K98" s="25" t="s">
        <v>75</v>
      </c>
    </row>
    <row r="99" ht="12.75">
      <c r="L99" s="4"/>
    </row>
    <row r="100" spans="1:11" ht="12.75">
      <c r="A100" s="2"/>
      <c r="B100" s="44" t="s">
        <v>13</v>
      </c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2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2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2.75">
      <c r="A103" s="2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2" ht="12.75">
      <c r="A104" s="2"/>
      <c r="B104" s="3"/>
      <c r="C104" s="4"/>
      <c r="D104" s="4"/>
      <c r="E104" s="5" t="s">
        <v>9</v>
      </c>
      <c r="F104" s="5"/>
      <c r="G104" s="5"/>
      <c r="H104" s="5"/>
      <c r="I104" s="5"/>
      <c r="J104" s="5"/>
      <c r="K104" s="5"/>
      <c r="L104" s="5"/>
    </row>
    <row r="105" spans="1:12" ht="12.75">
      <c r="A105" s="2"/>
      <c r="B105" s="3"/>
      <c r="C105" s="4"/>
      <c r="D105" s="4"/>
      <c r="E105" s="5" t="s">
        <v>10</v>
      </c>
      <c r="F105" s="5"/>
      <c r="G105" s="5"/>
      <c r="H105" s="5"/>
      <c r="I105" s="5"/>
      <c r="J105" s="5"/>
      <c r="K105" s="5"/>
      <c r="L105" s="5"/>
    </row>
    <row r="106" spans="1:12" ht="12.75">
      <c r="A106" s="2"/>
      <c r="B106" s="3"/>
      <c r="C106" s="4"/>
      <c r="D106" s="4"/>
      <c r="E106" s="5" t="s">
        <v>11</v>
      </c>
      <c r="F106" s="5"/>
      <c r="G106" s="5"/>
      <c r="H106" s="5"/>
      <c r="I106" s="5"/>
      <c r="J106" s="5"/>
      <c r="K106" s="5"/>
      <c r="L106" s="5"/>
    </row>
    <row r="107" spans="1:12" ht="16.5" customHeight="1">
      <c r="A107" s="2"/>
      <c r="B107" s="3"/>
      <c r="C107" s="4"/>
      <c r="D107" s="4"/>
      <c r="E107" s="5" t="s">
        <v>12</v>
      </c>
      <c r="F107" s="5"/>
      <c r="G107" s="5"/>
      <c r="H107" s="5"/>
      <c r="I107" s="5"/>
      <c r="J107" s="5"/>
      <c r="K107" s="5"/>
      <c r="L107" s="5"/>
    </row>
    <row r="108" spans="1:12" ht="16.5" customHeight="1">
      <c r="A108" s="2"/>
      <c r="B108" s="3"/>
      <c r="C108" s="4"/>
      <c r="D108" s="4"/>
      <c r="E108" s="5"/>
      <c r="F108" s="5"/>
      <c r="G108" s="5"/>
      <c r="H108" s="5"/>
      <c r="I108" s="5"/>
      <c r="J108" s="5"/>
      <c r="K108" s="5"/>
      <c r="L108" s="5"/>
    </row>
    <row r="109" spans="1:11" ht="16.5" customHeight="1">
      <c r="A109" s="2"/>
      <c r="B109" s="3"/>
      <c r="C109" s="4"/>
      <c r="D109" s="4"/>
      <c r="E109" s="5" t="s">
        <v>24</v>
      </c>
      <c r="F109" s="5"/>
      <c r="G109" s="5"/>
      <c r="H109" s="5"/>
      <c r="I109" s="5"/>
      <c r="J109" s="5"/>
      <c r="K109" s="5"/>
    </row>
    <row r="111" spans="1:8" ht="12.75">
      <c r="A111" s="40" t="s">
        <v>0</v>
      </c>
      <c r="B111" s="40"/>
      <c r="C111" s="40"/>
      <c r="D111" s="40"/>
      <c r="E111" s="40"/>
      <c r="F111" s="40"/>
      <c r="G111" s="40"/>
      <c r="H111" s="28"/>
    </row>
    <row r="113" spans="1:8" ht="12.75">
      <c r="A113" s="41"/>
      <c r="B113" s="41"/>
      <c r="C113" s="41"/>
      <c r="D113" s="41"/>
      <c r="E113" s="41"/>
      <c r="F113" s="41"/>
      <c r="G113" s="41"/>
      <c r="H113" s="29"/>
    </row>
    <row r="114" spans="1:8" ht="12.75">
      <c r="A114" s="41" t="s">
        <v>19</v>
      </c>
      <c r="B114" s="41"/>
      <c r="C114" s="41"/>
      <c r="D114" s="41"/>
      <c r="E114" s="41"/>
      <c r="F114" s="41"/>
      <c r="G114" s="41"/>
      <c r="H114" s="29"/>
    </row>
    <row r="115" spans="1:8" ht="12.75">
      <c r="A115" s="41" t="s">
        <v>14</v>
      </c>
      <c r="B115" s="41"/>
      <c r="C115" s="41"/>
      <c r="D115" s="41"/>
      <c r="E115" s="41"/>
      <c r="F115" s="41"/>
      <c r="G115" s="41"/>
      <c r="H115" s="29"/>
    </row>
    <row r="116" spans="1:8" ht="12.75">
      <c r="A116" s="41" t="s">
        <v>1</v>
      </c>
      <c r="B116" s="41"/>
      <c r="C116" s="41"/>
      <c r="D116" s="41"/>
      <c r="E116" s="41"/>
      <c r="F116" s="41"/>
      <c r="G116" s="41"/>
      <c r="H116" s="29"/>
    </row>
    <row r="117" spans="1:8" ht="12.75">
      <c r="A117" s="42" t="s">
        <v>16</v>
      </c>
      <c r="B117" s="42"/>
      <c r="C117" s="42"/>
      <c r="D117" s="42"/>
      <c r="E117" s="42"/>
      <c r="F117" s="42"/>
      <c r="G117" s="42"/>
      <c r="H117" s="30"/>
    </row>
    <row r="118" spans="1:8" ht="12.75">
      <c r="A118" s="42" t="s">
        <v>18</v>
      </c>
      <c r="B118" s="42"/>
      <c r="C118" s="42"/>
      <c r="D118" s="42"/>
      <c r="E118" s="42"/>
      <c r="F118" s="42"/>
      <c r="G118" s="42"/>
      <c r="H118" s="30"/>
    </row>
    <row r="119" spans="1:8" ht="12.75">
      <c r="A119" s="43" t="s">
        <v>22</v>
      </c>
      <c r="B119" s="43"/>
      <c r="C119" s="43"/>
      <c r="D119" s="43"/>
      <c r="E119" s="43"/>
      <c r="F119" s="43"/>
      <c r="G119" s="43"/>
      <c r="H119" s="31"/>
    </row>
    <row r="121" spans="1:11" ht="76.5">
      <c r="A121" s="7" t="s">
        <v>2</v>
      </c>
      <c r="B121" s="7" t="s">
        <v>3</v>
      </c>
      <c r="C121" s="7" t="s">
        <v>6</v>
      </c>
      <c r="D121" s="1" t="s">
        <v>15</v>
      </c>
      <c r="E121" s="8" t="s">
        <v>4</v>
      </c>
      <c r="F121" s="8" t="s">
        <v>5</v>
      </c>
      <c r="G121" s="7" t="s">
        <v>7</v>
      </c>
      <c r="H121" s="7" t="s">
        <v>29</v>
      </c>
      <c r="I121" s="9" t="s">
        <v>23</v>
      </c>
      <c r="J121" s="9" t="s">
        <v>88</v>
      </c>
      <c r="K121" s="25" t="s">
        <v>27</v>
      </c>
    </row>
    <row r="122" spans="1:11" ht="12.75">
      <c r="A122" s="12">
        <v>1</v>
      </c>
      <c r="B122" s="36" t="s">
        <v>44</v>
      </c>
      <c r="C122" s="10">
        <f>SUM(D122:G122)</f>
        <v>207</v>
      </c>
      <c r="D122" s="15">
        <v>76</v>
      </c>
      <c r="E122" s="15">
        <v>55</v>
      </c>
      <c r="F122" s="15">
        <v>76</v>
      </c>
      <c r="G122" s="12"/>
      <c r="H122" s="12"/>
      <c r="I122" s="12" t="s">
        <v>25</v>
      </c>
      <c r="J122" s="12" t="s">
        <v>90</v>
      </c>
      <c r="K122" s="25" t="s">
        <v>75</v>
      </c>
    </row>
    <row r="123" spans="1:11" ht="12.75">
      <c r="A123" s="37">
        <v>2</v>
      </c>
      <c r="B123" s="32" t="s">
        <v>60</v>
      </c>
      <c r="C123" s="10">
        <f>SUM(D123:G123)</f>
        <v>201</v>
      </c>
      <c r="D123" s="12">
        <v>74</v>
      </c>
      <c r="E123" s="12">
        <v>55</v>
      </c>
      <c r="F123" s="12">
        <v>72</v>
      </c>
      <c r="G123" s="12"/>
      <c r="H123" s="12"/>
      <c r="I123" s="12" t="s">
        <v>25</v>
      </c>
      <c r="J123" s="12" t="s">
        <v>90</v>
      </c>
      <c r="K123" s="25" t="s">
        <v>75</v>
      </c>
    </row>
    <row r="124" spans="1:11" ht="12.75">
      <c r="A124" s="37">
        <v>3</v>
      </c>
      <c r="B124" s="36" t="s">
        <v>53</v>
      </c>
      <c r="C124" s="10">
        <f>SUM(D124:G124)</f>
        <v>198</v>
      </c>
      <c r="D124" s="15">
        <v>74</v>
      </c>
      <c r="E124" s="15">
        <v>40</v>
      </c>
      <c r="F124" s="15">
        <v>84</v>
      </c>
      <c r="G124" s="12"/>
      <c r="H124" s="12"/>
      <c r="I124" s="12" t="s">
        <v>25</v>
      </c>
      <c r="J124" s="12" t="s">
        <v>90</v>
      </c>
      <c r="K124" s="25" t="s">
        <v>75</v>
      </c>
    </row>
    <row r="125" spans="1:11" ht="12.75">
      <c r="A125" s="12">
        <v>4</v>
      </c>
      <c r="B125" s="32" t="s">
        <v>41</v>
      </c>
      <c r="C125" s="10">
        <f>SUM(D125:G125)</f>
        <v>171</v>
      </c>
      <c r="D125" s="12">
        <v>56</v>
      </c>
      <c r="E125" s="12">
        <v>35</v>
      </c>
      <c r="F125" s="12">
        <v>80</v>
      </c>
      <c r="G125" s="12"/>
      <c r="H125" s="12"/>
      <c r="I125" s="12" t="s">
        <v>25</v>
      </c>
      <c r="J125" s="12" t="s">
        <v>90</v>
      </c>
      <c r="K125" s="25" t="s">
        <v>75</v>
      </c>
    </row>
    <row r="126" spans="1:12" ht="12.75">
      <c r="A126" s="37">
        <v>5</v>
      </c>
      <c r="B126" s="32" t="s">
        <v>47</v>
      </c>
      <c r="C126" s="10">
        <f>SUM(D126:G126)</f>
        <v>100</v>
      </c>
      <c r="D126" s="12">
        <v>37</v>
      </c>
      <c r="E126" s="12">
        <v>27</v>
      </c>
      <c r="F126" s="12">
        <v>36</v>
      </c>
      <c r="G126" s="12"/>
      <c r="H126" s="12"/>
      <c r="I126" s="12" t="s">
        <v>25</v>
      </c>
      <c r="J126" s="12" t="s">
        <v>90</v>
      </c>
      <c r="K126" s="25" t="s">
        <v>75</v>
      </c>
      <c r="L126" s="4"/>
    </row>
    <row r="127" spans="1:12" ht="12.75">
      <c r="A127" s="22"/>
      <c r="B127" s="23"/>
      <c r="C127" s="26"/>
      <c r="D127" s="22"/>
      <c r="E127" s="22"/>
      <c r="F127" s="22"/>
      <c r="G127" s="22"/>
      <c r="H127" s="22"/>
      <c r="I127" s="22"/>
      <c r="J127" s="22"/>
      <c r="K127" s="27"/>
      <c r="L127" s="4"/>
    </row>
    <row r="128" spans="1:11" ht="12.75">
      <c r="A128" s="44" t="s">
        <v>13</v>
      </c>
      <c r="B128" s="44"/>
      <c r="C128" s="44"/>
      <c r="D128" s="44"/>
      <c r="E128" s="44"/>
      <c r="F128" s="44"/>
      <c r="G128" s="44"/>
      <c r="H128" s="44"/>
      <c r="I128" s="44"/>
      <c r="J128" s="21"/>
      <c r="K128" s="19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19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19"/>
    </row>
  </sheetData>
  <sheetProtection/>
  <mergeCells count="32">
    <mergeCell ref="A115:G115"/>
    <mergeCell ref="A116:G116"/>
    <mergeCell ref="A117:G117"/>
    <mergeCell ref="A118:G118"/>
    <mergeCell ref="A119:G119"/>
    <mergeCell ref="A128:I128"/>
    <mergeCell ref="A111:G111"/>
    <mergeCell ref="A113:G113"/>
    <mergeCell ref="A114:G114"/>
    <mergeCell ref="A92:G92"/>
    <mergeCell ref="A93:G93"/>
    <mergeCell ref="A94:G94"/>
    <mergeCell ref="B100:K100"/>
    <mergeCell ref="A86:G86"/>
    <mergeCell ref="A88:G88"/>
    <mergeCell ref="A89:G89"/>
    <mergeCell ref="A90:G90"/>
    <mergeCell ref="A91:G91"/>
    <mergeCell ref="A17:G17"/>
    <mergeCell ref="B76:K76"/>
    <mergeCell ref="A11:G11"/>
    <mergeCell ref="A12:G12"/>
    <mergeCell ref="A13:G13"/>
    <mergeCell ref="A14:G14"/>
    <mergeCell ref="A15:G15"/>
    <mergeCell ref="A16:G16"/>
    <mergeCell ref="E2:L2"/>
    <mergeCell ref="E3:L3"/>
    <mergeCell ref="E4:L4"/>
    <mergeCell ref="E5:L5"/>
    <mergeCell ref="E7:L7"/>
    <mergeCell ref="A9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4" r:id="rId1"/>
  <rowBreaks count="3" manualBreakCount="3">
    <brk id="77" max="10" man="1"/>
    <brk id="101" max="10" man="1"/>
    <brk id="1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2018-07-25T13:59:02Z</cp:lastPrinted>
  <dcterms:created xsi:type="dcterms:W3CDTF">2015-09-19T10:07:48Z</dcterms:created>
  <dcterms:modified xsi:type="dcterms:W3CDTF">2018-07-31T08:28:20Z</dcterms:modified>
  <cp:category/>
  <cp:version/>
  <cp:contentType/>
  <cp:contentStatus/>
</cp:coreProperties>
</file>